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Бухгалтерия 2024\РСС\"/>
    </mc:Choice>
  </mc:AlternateContent>
  <xr:revisionPtr revIDLastSave="0" documentId="13_ncr:1_{F83F57F2-C929-4100-BB3E-5AAA27FD1F0A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здел2" sheetId="2" r:id="rId1"/>
    <sheet name="Раздел3" sheetId="3" r:id="rId2"/>
    <sheet name="Раздел4" sheetId="4" r:id="rId3"/>
    <sheet name="Раздел5" sheetId="5" r:id="rId4"/>
  </sheets>
  <calcPr calcId="191029"/>
</workbook>
</file>

<file path=xl/calcChain.xml><?xml version="1.0" encoding="utf-8"?>
<calcChain xmlns="http://schemas.openxmlformats.org/spreadsheetml/2006/main">
  <c r="CF60" i="2" l="1"/>
  <c r="CF59" i="2"/>
  <c r="CF43" i="2" l="1"/>
  <c r="CF4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4" authorId="0" shapeId="0" xr:uid="{00000000-0006-0000-0200-000001000000}">
      <text>
        <r>
          <rPr>
            <sz val="8"/>
            <rFont val="Arial"/>
            <family val="2"/>
            <charset val="204"/>
          </rPr>
          <t>Измерение HYP - Идентификатор существенного актива</t>
        </r>
      </text>
    </comment>
    <comment ref="C20" authorId="0" shapeId="0" xr:uid="{35254255-611D-41DA-853C-C4EE09EB53BF}">
      <text>
        <r>
          <rPr>
            <sz val="8"/>
            <rFont val="Arial"/>
            <family val="2"/>
            <charset val="204"/>
          </rPr>
          <t>Измерение HYP - Идентификатор актива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" authorId="0" shapeId="0" xr:uid="{00000000-0006-0000-0300-000001000000}">
      <text>
        <r>
          <rPr>
            <sz val="8"/>
            <rFont val="Arial"/>
            <family val="2"/>
            <charset val="204"/>
          </rPr>
          <t>Измерение HYP - Идентификатор актива</t>
        </r>
      </text>
    </comment>
  </commentList>
</comments>
</file>

<file path=xl/sharedStrings.xml><?xml version="1.0" encoding="utf-8"?>
<sst xmlns="http://schemas.openxmlformats.org/spreadsheetml/2006/main" count="160" uniqueCount="94">
  <si>
    <t>РАСЧЕТ СОБСТВЕННЫХ СРЕДСТВ</t>
  </si>
  <si>
    <t>по состоянию на «</t>
  </si>
  <si>
    <t>»</t>
  </si>
  <si>
    <t>г.</t>
  </si>
  <si>
    <t>Полное наименование профессионального участника</t>
  </si>
  <si>
    <t>Общество с ограниченной ответственностью "Центральный Сургутский Депозитарий"</t>
  </si>
  <si>
    <t>Код формы по ОКУД 0420413</t>
  </si>
  <si>
    <t>Месячная</t>
  </si>
  <si>
    <t>Раздел I. Информация о величине минимального размера собственных средств и нормативе достаточности собственных средств профессионального участника</t>
  </si>
  <si>
    <t>рынка ценных бумаг</t>
  </si>
  <si>
    <t>Минимальный размер собственных средств, тыс. руб.</t>
  </si>
  <si>
    <t>Значение величины «Х», тыс. руб.</t>
  </si>
  <si>
    <t>Значение добавочного коэффициента</t>
  </si>
  <si>
    <t>1</t>
  </si>
  <si>
    <t>2</t>
  </si>
  <si>
    <t>3</t>
  </si>
  <si>
    <t>Раздел II. Расчет размера собственных средств профессионального участника рынка ценных бумаг (Активы)</t>
  </si>
  <si>
    <t>Наименование показателя</t>
  </si>
  <si>
    <t>Стоимость активов/обязательств, тыс. руб.</t>
  </si>
  <si>
    <t>АКТИВЫ</t>
  </si>
  <si>
    <t>Денежные средства организации, находящиеся в кассе</t>
  </si>
  <si>
    <t>-</t>
  </si>
  <si>
    <t>Денежные средства организации и ее клиентов, находящиеся на ее расчетных счетах и специальных банковских счетах (транзитных счетах, специальных брокерских счетах, номинальных счетах и прочее) в кредитных организациях и иностранных банках</t>
  </si>
  <si>
    <t>Денежные средства организации во вкладах (депозитах) в кредитных организациях и иностранных банках, а также суммы процентов, причитающихся по вкладу (депозиту) на расчетную дату, за исключением денежных средств в субординированных депозитах (вкладах)</t>
  </si>
  <si>
    <t>Драгоценные металлы организации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</si>
  <si>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Драгоценные металлы организации на ее счетах в кредитных организациях и денежные средства организации на ее счетах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</si>
  <si>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лицом, за исключением случая, когда в отношении управляющего Банком России принято решение об аннулировании лицензии профессионального участника рынка ценных бумаг на осуществление деятельности по управлению ценными бумагами, предусматривающее срок для прекращения обязательств, связанных с осуществлением соответствующей профессиональной деятельности на рынке ценных бумаг</t>
  </si>
  <si>
    <t>Денежные средства организации и ее клиентов, находящиеся по договору о брокерском обслуживании у брокера или иностранного лица, в пределах суммы, возврата которой организация вправе требовать от указанного брокера или иностранного лица, за исключением случая, когда в отношении брокера Банком России принято решение об аннулировании лицензии профессионального участника рынка ценных бумаг на осуществление брокерской деятельности, предусматривающее срок для прекращения обязательств, связанных с осуществлением соответствующей профессиональной деятельности на рынке ценных бумаг</t>
  </si>
  <si>
    <t>Денежные средства организации и (или) ее клиентов, являющиеся обеспечением, в том числе индивидуальным или коллективным клиринговым обеспечением, которые могут быть получены организацией в соответствии с договором об оказании клиринговых услуг на конец дня расчетной даты</t>
  </si>
  <si>
    <t>Драгоценные металлы организации и (или) ее клиентов, являющиеся обеспечением, в том числе индивидуальным или коллективным клиринговым обеспечением, которые могут быть получены организацией в соответствии с договором об оказании клиринговых услуг на конец дня расчетной даты</t>
  </si>
  <si>
    <t>Ценные бумаги организации и (или) ее клиентов, являющиеся обеспечением, в том числе индивидуальным или коллективным клиринговым обеспечением, которые могут быть получены организацией в соответствии с договором об оказании клиринговых услуг на конец дня расчетной даты</t>
  </si>
  <si>
    <t>Дебиторская задолженность по выплате организации вознаграждений и возмещению расходов по договорам о возмездном оказании услуг</t>
  </si>
  <si>
    <t>Дебиторская задолженность по плате, взимаемой организацией, имеющей лицензию на осуществление деятельности по ведению реестра (далее – регистратор), с зарегистрированных лиц за проведение операций по лицевым счетам и за предоставление информации из реестра</t>
  </si>
  <si>
    <t>Дебиторская задолженность контрагентов по оказанию регистраторам услуг, связанных с исполнением регистраторами обязанностей по договорам с эмитентами по проведению корпоративных действий в соответствии с законодательством Российской Федерации</t>
  </si>
  <si>
    <t>Займы для совершения маржинальных сделок, предоставленные клиентам организации,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</si>
  <si>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Российские и иностранные акции публичных обществ (компаний), а также депозитарные расписки на них</t>
  </si>
  <si>
    <t>Российские и иностранные облигации, за исключением субординированных и структурных облигаций</t>
  </si>
  <si>
    <t>Инвестиционные паи паевых инвестиционных фондов, а также 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</si>
  <si>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Ипотечные сертификаты участия</t>
  </si>
  <si>
    <t>Иные финансовые активы</t>
  </si>
  <si>
    <t>Отложенные налоговые активы в сумме, не превышающей отложенных налоговых обязательств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</si>
  <si>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</si>
  <si>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</si>
  <si>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</si>
  <si>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</si>
  <si>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</si>
  <si>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Финансовые обязательства, оцениваемые по амортизированной стоимости, в том числе:</t>
  </si>
  <si>
    <t>средства клиентов</t>
  </si>
  <si>
    <t>кредиты, займы и прочие привлеченные средства</t>
  </si>
  <si>
    <t>выпущенные долговые ценные бумаги</t>
  </si>
  <si>
    <t>Обязательства выбывающих групп, классифицированных как предназначенные для продажи</t>
  </si>
  <si>
    <t>Обязательства по вознаграждениям работникам по окончании трудовой деятельности, не ограниченным фиксируемыми платежами</t>
  </si>
  <si>
    <t>Обязательство по текущему налогу на прибыль</t>
  </si>
  <si>
    <t>Отложенные налоговые обязательства</t>
  </si>
  <si>
    <t>Резервы - оценочные обязательства</t>
  </si>
  <si>
    <t>Прочие обязательства</t>
  </si>
  <si>
    <t>Раздел III. Информация о существенных активах</t>
  </si>
  <si>
    <t>Номер</t>
  </si>
  <si>
    <t>Наименование строки</t>
  </si>
  <si>
    <t>Раскрываемая</t>
  </si>
  <si>
    <t>Стоимость</t>
  </si>
  <si>
    <t>строки</t>
  </si>
  <si>
    <t>информация</t>
  </si>
  <si>
    <t>тыс. руб.</t>
  </si>
  <si>
    <t>4</t>
  </si>
  <si>
    <t>010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</si>
  <si>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средств, в том числе по каждому объекту недвижимого имущества</t>
  </si>
  <si>
    <t>+</t>
  </si>
  <si>
    <t>Добавить строку</t>
  </si>
  <si>
    <t>090</t>
  </si>
  <si>
    <t>Денежные средства организации и ее клиентов, находящиеся по договору о брокерском обслуживании у брокера или иностранного лица, в том числе по каждому брокеру или иностранному лицу</t>
  </si>
  <si>
    <t>120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</si>
  <si>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лицом, в том числе по каждому доверительному управляющему и иностранному лицу</t>
  </si>
  <si>
    <t>Раздел IV. Информация о несоответствии принимаемых к расчету собственных средств активов, возникшем по не зависящим от действий организации</t>
  </si>
  <si>
    <t>обстоятельствам</t>
  </si>
  <si>
    <t>Идентификатор актива</t>
  </si>
  <si>
    <t>Тип актива</t>
  </si>
  <si>
    <t>Описание актива</t>
  </si>
  <si>
    <t>Стоимость актива</t>
  </si>
  <si>
    <t>Причина отсутствия возможности включения в расчет размера собственных средств</t>
  </si>
  <si>
    <t>5</t>
  </si>
  <si>
    <t>Список лиц, ответственных за предметные области отчетности</t>
  </si>
  <si>
    <t>ФИО лица, ответственного за предметную область отчетности (исполнителя)</t>
  </si>
  <si>
    <t>Должность лица, ответственного за предметную область отчетности (исполнителя)</t>
  </si>
  <si>
    <t>Номер контактного телефона лица, ответственного за предметную область отчетности (исполнителя)</t>
  </si>
  <si>
    <t>Признак нулевого отчета</t>
  </si>
  <si>
    <t>Акатьева Наталья Викторовна</t>
  </si>
  <si>
    <t>Ведущий бухгалтер</t>
  </si>
  <si>
    <t>+7 346 2426469</t>
  </si>
  <si>
    <t>ИТОГО АКТИВЫ</t>
  </si>
  <si>
    <t>ИТОГО ОБЯЗАТЕЛЬСТВА</t>
  </si>
  <si>
    <t>РАЗМЕР СОБСТВЕННЫХ СРЕДСТВ</t>
  </si>
  <si>
    <t xml:space="preserve">      кредиторская задолженность</t>
  </si>
  <si>
    <t>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</si>
</sst>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,"/>
  </numFmts>
  <fonts count="11" x14ac:knownFonts="1">
    <font>
      <sz val="8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sz val="10"/>
      <color rgb="FF1C55AE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0"/>
        <bgColor auto="1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hair">
        <color rgb="FFC0C0C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43" fontId="0" fillId="0" borderId="18" xfId="1" applyFont="1" applyBorder="1"/>
    <xf numFmtId="0" fontId="0" fillId="0" borderId="18" xfId="0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right"/>
    </xf>
    <xf numFmtId="43" fontId="1" fillId="2" borderId="1" xfId="1" applyFont="1" applyFill="1" applyBorder="1" applyAlignment="1">
      <alignment horizontal="right"/>
    </xf>
    <xf numFmtId="0" fontId="1" fillId="0" borderId="1" xfId="0" applyFont="1" applyBorder="1" applyAlignment="1">
      <alignment horizontal="left" wrapText="1" indent="2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43" fontId="7" fillId="0" borderId="27" xfId="1" applyFont="1" applyBorder="1" applyAlignment="1">
      <alignment horizontal="center"/>
    </xf>
    <xf numFmtId="43" fontId="7" fillId="0" borderId="28" xfId="1" applyFont="1" applyBorder="1" applyAlignment="1">
      <alignment horizontal="center"/>
    </xf>
    <xf numFmtId="43" fontId="7" fillId="0" borderId="29" xfId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43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43" fontId="7" fillId="3" borderId="17" xfId="1" applyFont="1" applyFill="1" applyBorder="1" applyAlignment="1">
      <alignment horizontal="center"/>
    </xf>
    <xf numFmtId="43" fontId="7" fillId="3" borderId="25" xfId="1" applyFont="1" applyFill="1" applyBorder="1" applyAlignment="1">
      <alignment horizontal="center"/>
    </xf>
    <xf numFmtId="43" fontId="7" fillId="3" borderId="26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5" fillId="0" borderId="19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Z60"/>
  <sheetViews>
    <sheetView tabSelected="1" topLeftCell="A34" workbookViewId="0">
      <selection activeCell="CZ48" sqref="CZ48"/>
    </sheetView>
  </sheetViews>
  <sheetFormatPr defaultColWidth="10.5" defaultRowHeight="11.45" customHeight="1" x14ac:dyDescent="0.2"/>
  <cols>
    <col min="1" max="1" width="1.83203125" style="8" customWidth="1"/>
    <col min="2" max="2" width="3" style="8" customWidth="1"/>
    <col min="3" max="95" width="1.83203125" style="8" customWidth="1"/>
    <col min="96" max="96" width="1.5" style="8" customWidth="1"/>
    <col min="97" max="97" width="1.83203125" style="8" customWidth="1"/>
    <col min="98" max="98" width="0.33203125" customWidth="1"/>
    <col min="99" max="99" width="1.33203125" customWidth="1"/>
    <col min="100" max="100" width="2" hidden="1" customWidth="1"/>
  </cols>
  <sheetData>
    <row r="1" spans="1:130" s="3" customFormat="1" ht="15.95" customHeight="1" x14ac:dyDescent="0.25">
      <c r="C1" s="23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</row>
    <row r="2" spans="1:130" s="1" customFormat="1" ht="15.95" customHeight="1" x14ac:dyDescent="0.25">
      <c r="AR2" s="4" t="s">
        <v>1</v>
      </c>
      <c r="AS2" s="24">
        <v>31</v>
      </c>
      <c r="AT2" s="24"/>
      <c r="AU2" s="24"/>
      <c r="AV2" s="5" t="s">
        <v>2</v>
      </c>
      <c r="AX2" s="24" t="s">
        <v>93</v>
      </c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N2" s="24">
        <v>2024</v>
      </c>
      <c r="BO2" s="24"/>
      <c r="BP2" s="24"/>
      <c r="BQ2" s="24"/>
      <c r="BR2" s="24"/>
      <c r="BT2" s="4" t="s">
        <v>3</v>
      </c>
    </row>
    <row r="3" spans="1:130" ht="11.4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  <row r="4" spans="1:130" s="1" customFormat="1" ht="12.95" customHeight="1" x14ac:dyDescent="0.2">
      <c r="C4" s="1" t="s">
        <v>4</v>
      </c>
      <c r="AH4" s="25" t="s">
        <v>5</v>
      </c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</row>
    <row r="5" spans="1:130" s="1" customFormat="1" ht="12.95" customHeight="1" x14ac:dyDescent="0.2"/>
    <row r="6" spans="1:130" s="1" customFormat="1" ht="12.95" customHeight="1" x14ac:dyDescent="0.2">
      <c r="CV6" s="6" t="s">
        <v>6</v>
      </c>
    </row>
    <row r="7" spans="1:130" s="1" customFormat="1" ht="12.95" customHeight="1" x14ac:dyDescent="0.2">
      <c r="CV7" s="6" t="s">
        <v>7</v>
      </c>
    </row>
    <row r="8" spans="1:130" s="1" customFormat="1" ht="12.95" customHeight="1" x14ac:dyDescent="0.2"/>
    <row r="9" spans="1:130" s="1" customFormat="1" ht="12.95" customHeight="1" x14ac:dyDescent="0.2">
      <c r="C9" s="1" t="s">
        <v>8</v>
      </c>
    </row>
    <row r="10" spans="1:130" s="1" customFormat="1" ht="12.95" customHeight="1" x14ac:dyDescent="0.2">
      <c r="C10" s="1" t="s">
        <v>9</v>
      </c>
    </row>
    <row r="11" spans="1:130" s="1" customFormat="1" ht="12.95" customHeight="1" x14ac:dyDescent="0.2"/>
    <row r="12" spans="1:130" s="1" customFormat="1" ht="12.95" customHeight="1" x14ac:dyDescent="0.2">
      <c r="C12" s="26" t="s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 t="s">
        <v>11</v>
      </c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 t="s">
        <v>12</v>
      </c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</row>
    <row r="13" spans="1:130" s="1" customFormat="1" ht="12.95" customHeight="1" x14ac:dyDescent="0.2"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9"/>
      <c r="AJ13" s="27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9"/>
      <c r="BQ13" s="27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9"/>
    </row>
    <row r="14" spans="1:130" s="1" customFormat="1" ht="12.95" customHeight="1" x14ac:dyDescent="0.2">
      <c r="C14" s="30" t="s">
        <v>13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 t="s">
        <v>14</v>
      </c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16" t="s">
        <v>15</v>
      </c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</row>
    <row r="15" spans="1:130" s="1" customFormat="1" ht="12.95" customHeight="1" x14ac:dyDescent="0.2">
      <c r="B15" s="7"/>
      <c r="C15" s="42">
        <v>80000000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>
        <v>2000000</v>
      </c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3">
        <v>40</v>
      </c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</row>
    <row r="17" spans="3:97" ht="15" customHeight="1" x14ac:dyDescent="0.25">
      <c r="C17" s="9" t="s">
        <v>16</v>
      </c>
    </row>
    <row r="18" spans="3:97" ht="15" customHeight="1" x14ac:dyDescent="0.2"/>
    <row r="19" spans="3:97" ht="38.1" customHeight="1" x14ac:dyDescent="0.2">
      <c r="C19" s="14" t="s">
        <v>17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5" t="s">
        <v>18</v>
      </c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</row>
    <row r="20" spans="3:97" ht="12.95" customHeight="1" x14ac:dyDescent="0.2">
      <c r="C20" s="16" t="s">
        <v>13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 t="s">
        <v>14</v>
      </c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</row>
    <row r="21" spans="3:97" ht="12.95" customHeight="1" x14ac:dyDescent="0.2">
      <c r="C21" s="18" t="s">
        <v>19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</row>
    <row r="22" spans="3:97" ht="12.95" customHeight="1" x14ac:dyDescent="0.2">
      <c r="C22" s="19" t="s">
        <v>20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20" t="s">
        <v>21</v>
      </c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</row>
    <row r="23" spans="3:97" ht="26.1" customHeight="1" x14ac:dyDescent="0.2">
      <c r="C23" s="19" t="s">
        <v>22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21">
        <v>51145.760000000002</v>
      </c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</row>
    <row r="24" spans="3:97" ht="26.1" customHeight="1" x14ac:dyDescent="0.2">
      <c r="C24" s="19" t="s">
        <v>23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21">
        <v>915777680.33000004</v>
      </c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</row>
    <row r="25" spans="3:97" ht="26.1" customHeight="1" x14ac:dyDescent="0.2">
      <c r="C25" s="19" t="s">
        <v>24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21">
        <v>0</v>
      </c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</row>
    <row r="26" spans="3:97" ht="38.1" customHeight="1" x14ac:dyDescent="0.2">
      <c r="C26" s="19" t="s">
        <v>25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21" t="s">
        <v>21</v>
      </c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</row>
    <row r="27" spans="3:97" ht="51" customHeight="1" x14ac:dyDescent="0.2">
      <c r="C27" s="19" t="s">
        <v>26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21" t="s">
        <v>21</v>
      </c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</row>
    <row r="28" spans="3:97" ht="63" customHeight="1" x14ac:dyDescent="0.2">
      <c r="C28" s="19" t="s">
        <v>27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21" t="s">
        <v>21</v>
      </c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</row>
    <row r="29" spans="3:97" ht="26.1" customHeight="1" x14ac:dyDescent="0.2">
      <c r="C29" s="19" t="s">
        <v>28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21" t="s">
        <v>21</v>
      </c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</row>
    <row r="30" spans="3:97" ht="26.1" customHeight="1" x14ac:dyDescent="0.2">
      <c r="C30" s="19" t="s">
        <v>29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21" t="s">
        <v>21</v>
      </c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</row>
    <row r="31" spans="3:97" ht="26.1" customHeight="1" x14ac:dyDescent="0.2">
      <c r="C31" s="19" t="s">
        <v>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21" t="s">
        <v>21</v>
      </c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</row>
    <row r="32" spans="3:97" ht="12.95" customHeight="1" x14ac:dyDescent="0.2">
      <c r="C32" s="19" t="s">
        <v>31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21">
        <v>5006952.5599999996</v>
      </c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</row>
    <row r="33" spans="1:98" ht="26.1" customHeight="1" x14ac:dyDescent="0.2">
      <c r="C33" s="19" t="s">
        <v>32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21" t="s">
        <v>21</v>
      </c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</row>
    <row r="34" spans="1:98" ht="26.1" customHeight="1" x14ac:dyDescent="0.2">
      <c r="C34" s="19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21" t="s">
        <v>21</v>
      </c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</row>
    <row r="35" spans="1:98" ht="26.1" customHeight="1" x14ac:dyDescent="0.2">
      <c r="C35" s="19" t="s">
        <v>34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21" t="s">
        <v>21</v>
      </c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</row>
    <row r="36" spans="1:98" ht="12.95" customHeight="1" x14ac:dyDescent="0.2">
      <c r="C36" s="19" t="s">
        <v>35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21" t="s">
        <v>21</v>
      </c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</row>
    <row r="37" spans="1:98" ht="12.95" customHeight="1" x14ac:dyDescent="0.2">
      <c r="C37" s="19" t="s">
        <v>36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21" t="s">
        <v>21</v>
      </c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</row>
    <row r="38" spans="1:98" ht="38.1" customHeight="1" x14ac:dyDescent="0.2">
      <c r="C38" s="19" t="s">
        <v>37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21" t="s">
        <v>21</v>
      </c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</row>
    <row r="39" spans="1:98" ht="12.95" customHeight="1" x14ac:dyDescent="0.2">
      <c r="C39" s="19" t="s">
        <v>38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21" t="s">
        <v>21</v>
      </c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</row>
    <row r="40" spans="1:98" ht="12.95" customHeight="1" x14ac:dyDescent="0.2">
      <c r="C40" s="19" t="s">
        <v>39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21" t="s">
        <v>21</v>
      </c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</row>
    <row r="41" spans="1:98" ht="12.95" customHeight="1" x14ac:dyDescent="0.2">
      <c r="C41" s="19" t="s">
        <v>40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21">
        <v>622397.93999999994</v>
      </c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</row>
    <row r="42" spans="1:98" ht="26.1" customHeight="1" x14ac:dyDescent="0.2">
      <c r="C42" s="19" t="s">
        <v>41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21" t="s">
        <v>21</v>
      </c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</row>
    <row r="43" spans="1:98" s="13" customFormat="1" ht="15.75" customHeight="1" x14ac:dyDescent="0.2">
      <c r="A43" s="11"/>
      <c r="B43" s="11"/>
      <c r="C43" s="44" t="s">
        <v>89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6"/>
      <c r="CF43" s="47">
        <f>CF23+CF24+CF32+CF41</f>
        <v>921458176.59000003</v>
      </c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9"/>
      <c r="CT43" s="12"/>
    </row>
    <row r="44" spans="1:98" ht="26.25" customHeight="1" x14ac:dyDescent="0.2">
      <c r="C44" s="18" t="s">
        <v>42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</row>
    <row r="45" spans="1:98" ht="12.95" customHeight="1" x14ac:dyDescent="0.2">
      <c r="C45" s="19" t="s">
        <v>43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21" t="s">
        <v>21</v>
      </c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</row>
    <row r="46" spans="1:98" ht="12.95" customHeight="1" x14ac:dyDescent="0.2">
      <c r="C46" s="22" t="s">
        <v>44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1" t="s">
        <v>21</v>
      </c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</row>
    <row r="47" spans="1:98" ht="26.1" customHeight="1" x14ac:dyDescent="0.2">
      <c r="C47" s="22" t="s">
        <v>45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1" t="s">
        <v>21</v>
      </c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</row>
    <row r="48" spans="1:98" ht="12.95" customHeight="1" x14ac:dyDescent="0.2">
      <c r="C48" s="19" t="s">
        <v>46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21">
        <f>CF52</f>
        <v>1221031.72</v>
      </c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</row>
    <row r="49" spans="1:98" ht="12.95" customHeight="1" x14ac:dyDescent="0.2">
      <c r="C49" s="22" t="s">
        <v>47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1" t="s">
        <v>21</v>
      </c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</row>
    <row r="50" spans="1:98" ht="12.95" customHeight="1" x14ac:dyDescent="0.2">
      <c r="C50" s="22" t="s">
        <v>48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1" t="s">
        <v>21</v>
      </c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</row>
    <row r="51" spans="1:98" ht="12.95" customHeight="1" x14ac:dyDescent="0.2">
      <c r="C51" s="22" t="s">
        <v>49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1" t="s">
        <v>21</v>
      </c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</row>
    <row r="52" spans="1:98" ht="12.95" customHeight="1" x14ac:dyDescent="0.2">
      <c r="C52" s="19" t="s">
        <v>92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21">
        <v>1221031.72</v>
      </c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</row>
    <row r="53" spans="1:98" ht="12.95" customHeight="1" x14ac:dyDescent="0.2">
      <c r="C53" s="19" t="s">
        <v>50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21" t="s">
        <v>21</v>
      </c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</row>
    <row r="54" spans="1:98" ht="12.95" customHeight="1" x14ac:dyDescent="0.2">
      <c r="C54" s="19" t="s">
        <v>51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21" t="s">
        <v>21</v>
      </c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</row>
    <row r="55" spans="1:98" ht="12.95" customHeight="1" x14ac:dyDescent="0.2">
      <c r="C55" s="19" t="s">
        <v>52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21">
        <v>5862968</v>
      </c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</row>
    <row r="56" spans="1:98" ht="12.95" customHeight="1" x14ac:dyDescent="0.2">
      <c r="C56" s="19" t="s">
        <v>53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21">
        <v>23434934.140000001</v>
      </c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</row>
    <row r="57" spans="1:98" ht="12.95" customHeight="1" x14ac:dyDescent="0.2">
      <c r="C57" s="19" t="s">
        <v>54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21" t="s">
        <v>21</v>
      </c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</row>
    <row r="58" spans="1:98" ht="12.95" customHeight="1" x14ac:dyDescent="0.2">
      <c r="C58" s="19" t="s">
        <v>55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21">
        <v>4823188.63</v>
      </c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</row>
    <row r="59" spans="1:98" s="13" customFormat="1" ht="14.25" customHeight="1" x14ac:dyDescent="0.2">
      <c r="A59" s="11"/>
      <c r="B59" s="11"/>
      <c r="C59" s="31" t="s">
        <v>90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3"/>
      <c r="CF59" s="34">
        <f>CF52+CF56+CF58+CF55</f>
        <v>35342122.489999995</v>
      </c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12"/>
    </row>
    <row r="60" spans="1:98" s="13" customFormat="1" ht="19.5" customHeight="1" x14ac:dyDescent="0.2">
      <c r="A60" s="11"/>
      <c r="B60" s="11"/>
      <c r="C60" s="31" t="s">
        <v>91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8"/>
      <c r="CF60" s="39">
        <f>CF43-CF59</f>
        <v>886116054.10000002</v>
      </c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1"/>
      <c r="CT60" s="12"/>
    </row>
  </sheetData>
  <mergeCells count="96">
    <mergeCell ref="C59:CE59"/>
    <mergeCell ref="CF59:CS59"/>
    <mergeCell ref="C60:CE60"/>
    <mergeCell ref="CF60:CS60"/>
    <mergeCell ref="C15:AI15"/>
    <mergeCell ref="AJ15:BP15"/>
    <mergeCell ref="BQ15:CV15"/>
    <mergeCell ref="C43:CE43"/>
    <mergeCell ref="CF43:CS43"/>
    <mergeCell ref="C56:CE56"/>
    <mergeCell ref="CF56:CS56"/>
    <mergeCell ref="C57:CE57"/>
    <mergeCell ref="CF57:CS57"/>
    <mergeCell ref="C58:CE58"/>
    <mergeCell ref="CF58:CS58"/>
    <mergeCell ref="C53:CE53"/>
    <mergeCell ref="C12:AI13"/>
    <mergeCell ref="AJ12:BP13"/>
    <mergeCell ref="BQ12:CV13"/>
    <mergeCell ref="C14:AI14"/>
    <mergeCell ref="AJ14:BP14"/>
    <mergeCell ref="BQ14:CV14"/>
    <mergeCell ref="C1:CV1"/>
    <mergeCell ref="AS2:AU2"/>
    <mergeCell ref="AX2:BL2"/>
    <mergeCell ref="BN2:BR2"/>
    <mergeCell ref="AH4:CV4"/>
    <mergeCell ref="CF53:CS53"/>
    <mergeCell ref="C54:CE54"/>
    <mergeCell ref="CF54:CS54"/>
    <mergeCell ref="C55:CE55"/>
    <mergeCell ref="CF55:CS55"/>
    <mergeCell ref="C50:CE50"/>
    <mergeCell ref="CF50:CS50"/>
    <mergeCell ref="C51:CE51"/>
    <mergeCell ref="CF51:CS51"/>
    <mergeCell ref="C52:CE52"/>
    <mergeCell ref="CF52:CS52"/>
    <mergeCell ref="C47:CE47"/>
    <mergeCell ref="CF47:CS47"/>
    <mergeCell ref="C48:CE48"/>
    <mergeCell ref="CF48:CS48"/>
    <mergeCell ref="C49:CE49"/>
    <mergeCell ref="CF49:CS49"/>
    <mergeCell ref="C44:CS44"/>
    <mergeCell ref="C45:CE45"/>
    <mergeCell ref="CF45:CS45"/>
    <mergeCell ref="C46:CE46"/>
    <mergeCell ref="CF46:CS46"/>
    <mergeCell ref="C40:CE40"/>
    <mergeCell ref="CF40:CS40"/>
    <mergeCell ref="C41:CE41"/>
    <mergeCell ref="CF41:CS41"/>
    <mergeCell ref="C42:CE42"/>
    <mergeCell ref="CF42:CS42"/>
    <mergeCell ref="C37:CE37"/>
    <mergeCell ref="CF37:CS37"/>
    <mergeCell ref="C38:CE38"/>
    <mergeCell ref="CF38:CS38"/>
    <mergeCell ref="C39:CE39"/>
    <mergeCell ref="CF39:CS39"/>
    <mergeCell ref="C34:CE34"/>
    <mergeCell ref="CF34:CS34"/>
    <mergeCell ref="C35:CE35"/>
    <mergeCell ref="CF35:CS35"/>
    <mergeCell ref="C36:CE36"/>
    <mergeCell ref="CF36:CS36"/>
    <mergeCell ref="C31:CE31"/>
    <mergeCell ref="CF31:CS31"/>
    <mergeCell ref="C32:CE32"/>
    <mergeCell ref="CF32:CS32"/>
    <mergeCell ref="C33:CE33"/>
    <mergeCell ref="CF33:CS33"/>
    <mergeCell ref="C28:CE28"/>
    <mergeCell ref="CF28:CS28"/>
    <mergeCell ref="C29:CE29"/>
    <mergeCell ref="CF29:CS29"/>
    <mergeCell ref="C30:CE30"/>
    <mergeCell ref="CF30:CS30"/>
    <mergeCell ref="C25:CE25"/>
    <mergeCell ref="CF25:CS25"/>
    <mergeCell ref="C26:CE26"/>
    <mergeCell ref="CF26:CS26"/>
    <mergeCell ref="C27:CE27"/>
    <mergeCell ref="CF27:CS27"/>
    <mergeCell ref="C22:CE22"/>
    <mergeCell ref="CF22:CS22"/>
    <mergeCell ref="C23:CE23"/>
    <mergeCell ref="CF23:CS23"/>
    <mergeCell ref="C24:CE24"/>
    <mergeCell ref="CF24:CS24"/>
    <mergeCell ref="C19:CE19"/>
    <mergeCell ref="CF19:CS19"/>
    <mergeCell ref="C20:CE20"/>
    <mergeCell ref="CF20:CS20"/>
    <mergeCell ref="C21:CS21"/>
  </mergeCells>
  <pageMargins left="0.39370078740157483" right="0.39370078740157483" top="0.56000000000000005" bottom="0.17" header="0" footer="0"/>
  <pageSetup scale="7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2:DC29"/>
  <sheetViews>
    <sheetView workbookViewId="0">
      <selection activeCell="I35" sqref="I35"/>
    </sheetView>
  </sheetViews>
  <sheetFormatPr defaultColWidth="10.5" defaultRowHeight="11.45" customHeight="1" x14ac:dyDescent="0.2"/>
  <cols>
    <col min="1" max="1" width="1.83203125" style="8" customWidth="1"/>
    <col min="2" max="2" width="3" style="8" customWidth="1"/>
    <col min="3" max="105" width="1.83203125" style="8" customWidth="1"/>
  </cols>
  <sheetData>
    <row r="2" spans="2:100" ht="15" customHeight="1" x14ac:dyDescent="0.25">
      <c r="C2" s="9" t="s">
        <v>56</v>
      </c>
    </row>
    <row r="3" spans="2:100" ht="15" customHeight="1" x14ac:dyDescent="0.2"/>
    <row r="4" spans="2:100" ht="12" customHeight="1" x14ac:dyDescent="0.2">
      <c r="C4" s="64" t="s">
        <v>57</v>
      </c>
      <c r="D4" s="64"/>
      <c r="E4" s="64"/>
      <c r="F4" s="64"/>
      <c r="G4" s="64"/>
      <c r="H4" s="64"/>
      <c r="I4" s="65" t="s">
        <v>58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6" t="s">
        <v>59</v>
      </c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7" t="s">
        <v>60</v>
      </c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</row>
    <row r="5" spans="2:100" ht="12" customHeight="1" x14ac:dyDescent="0.2">
      <c r="C5" s="68" t="s">
        <v>61</v>
      </c>
      <c r="D5" s="68"/>
      <c r="E5" s="68"/>
      <c r="F5" s="68"/>
      <c r="G5" s="68"/>
      <c r="H5" s="68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70" t="s">
        <v>62</v>
      </c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1" t="s">
        <v>63</v>
      </c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</row>
    <row r="6" spans="2:100" ht="12" customHeight="1" x14ac:dyDescent="0.2">
      <c r="C6" s="72" t="s">
        <v>13</v>
      </c>
      <c r="D6" s="72"/>
      <c r="E6" s="72"/>
      <c r="F6" s="72"/>
      <c r="G6" s="72"/>
      <c r="H6" s="72"/>
      <c r="I6" s="73" t="s">
        <v>14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2" t="s">
        <v>15</v>
      </c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 t="s">
        <v>64</v>
      </c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</row>
    <row r="7" spans="2:100" ht="36.950000000000003" customHeight="1" x14ac:dyDescent="0.2">
      <c r="C7" s="74" t="s">
        <v>65</v>
      </c>
      <c r="D7" s="74"/>
      <c r="E7" s="74"/>
      <c r="F7" s="74"/>
      <c r="G7" s="74"/>
      <c r="H7" s="74"/>
      <c r="I7" s="75" t="s">
        <v>66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</row>
    <row r="8" spans="2:100" ht="12.95" customHeight="1" x14ac:dyDescent="0.2">
      <c r="B8" s="7"/>
      <c r="C8" s="74"/>
      <c r="D8" s="74"/>
      <c r="E8" s="74"/>
      <c r="F8" s="74"/>
      <c r="G8" s="74"/>
      <c r="H8" s="74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8" t="s">
        <v>21</v>
      </c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</row>
    <row r="9" spans="2:100" ht="12.95" customHeight="1" x14ac:dyDescent="0.2">
      <c r="B9" s="10" t="s">
        <v>67</v>
      </c>
      <c r="C9" s="79" t="s">
        <v>68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2:100" ht="12" customHeight="1" x14ac:dyDescent="0.2">
      <c r="C10" s="74" t="s">
        <v>69</v>
      </c>
      <c r="D10" s="74"/>
      <c r="E10" s="74"/>
      <c r="F10" s="74"/>
      <c r="G10" s="74"/>
      <c r="H10" s="74"/>
      <c r="I10" s="80" t="s">
        <v>70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</row>
    <row r="11" spans="2:100" ht="12.95" customHeight="1" x14ac:dyDescent="0.2">
      <c r="B11" s="7"/>
      <c r="C11" s="74"/>
      <c r="D11" s="74"/>
      <c r="E11" s="74"/>
      <c r="F11" s="74"/>
      <c r="G11" s="74"/>
      <c r="H11" s="74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8" t="s">
        <v>21</v>
      </c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</row>
    <row r="12" spans="2:100" ht="12.95" customHeight="1" x14ac:dyDescent="0.2">
      <c r="B12" s="10" t="s">
        <v>67</v>
      </c>
      <c r="C12" s="79" t="s">
        <v>68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</row>
    <row r="13" spans="2:100" ht="24.95" customHeight="1" x14ac:dyDescent="0.2">
      <c r="C13" s="74" t="s">
        <v>71</v>
      </c>
      <c r="D13" s="74"/>
      <c r="E13" s="74"/>
      <c r="F13" s="74"/>
      <c r="G13" s="74"/>
      <c r="H13" s="74"/>
      <c r="I13" s="75" t="s">
        <v>72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</row>
    <row r="14" spans="2:100" ht="12.95" customHeight="1" x14ac:dyDescent="0.2">
      <c r="B14" s="7"/>
      <c r="C14" s="74"/>
      <c r="D14" s="74"/>
      <c r="E14" s="74"/>
      <c r="F14" s="74"/>
      <c r="G14" s="74"/>
      <c r="H14" s="74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8" t="s">
        <v>21</v>
      </c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</row>
    <row r="15" spans="2:100" ht="12.95" customHeight="1" x14ac:dyDescent="0.2">
      <c r="B15" s="10" t="s">
        <v>67</v>
      </c>
      <c r="C15" s="79" t="s">
        <v>68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7" spans="1:107" ht="12.95" customHeight="1" x14ac:dyDescent="0.2">
      <c r="C17" s="1" t="s">
        <v>73</v>
      </c>
      <c r="DB17" s="8"/>
      <c r="DC17" s="8"/>
    </row>
    <row r="18" spans="1:107" ht="12.95" customHeight="1" x14ac:dyDescent="0.2">
      <c r="C18" s="1" t="s">
        <v>74</v>
      </c>
      <c r="DB18" s="8"/>
      <c r="DC18" s="8"/>
    </row>
    <row r="19" spans="1:107" ht="12.95" customHeight="1" x14ac:dyDescent="0.2">
      <c r="DB19" s="8"/>
      <c r="DC19" s="8"/>
    </row>
    <row r="20" spans="1:107" ht="12.95" customHeight="1" x14ac:dyDescent="0.2">
      <c r="C20" s="55" t="s">
        <v>75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3" t="s">
        <v>76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4" t="s">
        <v>77</v>
      </c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9" t="s">
        <v>78</v>
      </c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 t="s">
        <v>79</v>
      </c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</row>
    <row r="21" spans="1:107" ht="12.95" customHeight="1" x14ac:dyDescent="0.2"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6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6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8"/>
      <c r="BP21" s="63" t="s">
        <v>63</v>
      </c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0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2"/>
    </row>
    <row r="22" spans="1:107" ht="12.95" customHeight="1" x14ac:dyDescent="0.2">
      <c r="C22" s="30" t="s">
        <v>13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53" t="s">
        <v>14</v>
      </c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4" t="s">
        <v>15</v>
      </c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30" t="s">
        <v>64</v>
      </c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54" t="s">
        <v>80</v>
      </c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</row>
    <row r="23" spans="1:107" ht="12.95" customHeight="1" x14ac:dyDescent="0.2">
      <c r="B23" s="7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20" t="s">
        <v>21</v>
      </c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</row>
    <row r="26" spans="1:107" ht="12.95" customHeight="1" x14ac:dyDescent="0.2">
      <c r="A26" s="1"/>
      <c r="B26" s="1"/>
      <c r="C26" s="1" t="s">
        <v>81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7" ht="11.4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7" ht="38.1" customHeight="1" x14ac:dyDescent="0.2">
      <c r="A28" s="1"/>
      <c r="B28" s="1"/>
      <c r="C28" s="15" t="s">
        <v>82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 t="s">
        <v>83</v>
      </c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 t="s">
        <v>84</v>
      </c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 t="s">
        <v>85</v>
      </c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</row>
    <row r="29" spans="1:107" ht="12.95" customHeight="1" x14ac:dyDescent="0.2">
      <c r="A29" s="1"/>
      <c r="B29" s="2"/>
      <c r="C29" s="50" t="s">
        <v>86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 t="s">
        <v>87</v>
      </c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 t="s">
        <v>88</v>
      </c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</row>
  </sheetData>
  <mergeCells count="63">
    <mergeCell ref="C14:H14"/>
    <mergeCell ref="I14:BR14"/>
    <mergeCell ref="BS14:CG14"/>
    <mergeCell ref="CH14:CV14"/>
    <mergeCell ref="C15:T15"/>
    <mergeCell ref="C12:T12"/>
    <mergeCell ref="C13:H13"/>
    <mergeCell ref="I13:BR13"/>
    <mergeCell ref="BS13:CG13"/>
    <mergeCell ref="CH13:CV13"/>
    <mergeCell ref="C10:H10"/>
    <mergeCell ref="I10:BR10"/>
    <mergeCell ref="BS10:CG10"/>
    <mergeCell ref="CH10:CV10"/>
    <mergeCell ref="C11:H11"/>
    <mergeCell ref="I11:BR11"/>
    <mergeCell ref="BS11:CG11"/>
    <mergeCell ref="CH11:CV11"/>
    <mergeCell ref="C8:H8"/>
    <mergeCell ref="I8:BR8"/>
    <mergeCell ref="BS8:CG8"/>
    <mergeCell ref="CH8:CV8"/>
    <mergeCell ref="C9:T9"/>
    <mergeCell ref="C6:H6"/>
    <mergeCell ref="I6:BR6"/>
    <mergeCell ref="BS6:CG6"/>
    <mergeCell ref="CH6:CV6"/>
    <mergeCell ref="C7:H7"/>
    <mergeCell ref="I7:BR7"/>
    <mergeCell ref="BS7:CG7"/>
    <mergeCell ref="CH7:CV7"/>
    <mergeCell ref="C4:H4"/>
    <mergeCell ref="I4:BR4"/>
    <mergeCell ref="BS4:CG4"/>
    <mergeCell ref="CH4:CV4"/>
    <mergeCell ref="C5:H5"/>
    <mergeCell ref="I5:BR5"/>
    <mergeCell ref="BS5:CG5"/>
    <mergeCell ref="CH5:CV5"/>
    <mergeCell ref="C20:Q21"/>
    <mergeCell ref="R20:AP21"/>
    <mergeCell ref="AQ20:BO21"/>
    <mergeCell ref="BP20:CD20"/>
    <mergeCell ref="CE20:DC21"/>
    <mergeCell ref="BP21:CD21"/>
    <mergeCell ref="C22:Q22"/>
    <mergeCell ref="R22:AP22"/>
    <mergeCell ref="AQ22:BO22"/>
    <mergeCell ref="BP22:CD22"/>
    <mergeCell ref="CE22:DC22"/>
    <mergeCell ref="C23:Q23"/>
    <mergeCell ref="R23:AP23"/>
    <mergeCell ref="AQ23:BO23"/>
    <mergeCell ref="BP23:CD23"/>
    <mergeCell ref="CE23:DC23"/>
    <mergeCell ref="C28:AB28"/>
    <mergeCell ref="AC28:BB28"/>
    <mergeCell ref="BC28:CB28"/>
    <mergeCell ref="CC28:DB28"/>
    <mergeCell ref="C29:AB29"/>
    <mergeCell ref="AC29:BB29"/>
    <mergeCell ref="BC29:CB29"/>
    <mergeCell ref="CC29:DB29"/>
  </mergeCells>
  <pageMargins left="0.17" right="0.17" top="0.39370078740157483" bottom="0.39370078740157483" header="0" footer="0"/>
  <pageSetup scale="80" pageOrder="overThenDown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C9"/>
  <sheetViews>
    <sheetView workbookViewId="0">
      <selection activeCell="A2" sqref="A2:XFD8"/>
    </sheetView>
  </sheetViews>
  <sheetFormatPr defaultColWidth="10.5" defaultRowHeight="11.45" customHeight="1" x14ac:dyDescent="0.2"/>
  <cols>
    <col min="1" max="1" width="1.83203125" style="8" customWidth="1"/>
    <col min="2" max="2" width="3" style="8" customWidth="1"/>
    <col min="3" max="107" width="1.83203125" style="8" customWidth="1"/>
  </cols>
  <sheetData>
    <row r="1" spans="2:107" ht="11.1" customHeight="1" x14ac:dyDescent="0.2"/>
    <row r="2" spans="2:107" ht="12.95" customHeight="1" x14ac:dyDescent="0.2">
      <c r="C2" s="1" t="s">
        <v>73</v>
      </c>
    </row>
    <row r="3" spans="2:107" ht="12.95" customHeight="1" x14ac:dyDescent="0.2">
      <c r="C3" s="1" t="s">
        <v>74</v>
      </c>
    </row>
    <row r="4" spans="2:107" ht="12.95" customHeight="1" x14ac:dyDescent="0.2"/>
    <row r="5" spans="2:107" ht="12.95" customHeight="1" x14ac:dyDescent="0.2">
      <c r="C5" s="55" t="s">
        <v>75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3" t="s">
        <v>76</v>
      </c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4" t="s">
        <v>77</v>
      </c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9" t="s">
        <v>78</v>
      </c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 t="s">
        <v>79</v>
      </c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</row>
    <row r="6" spans="2:107" ht="12.95" customHeight="1" x14ac:dyDescent="0.2"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6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6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8"/>
      <c r="BP6" s="63" t="s">
        <v>63</v>
      </c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0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2"/>
    </row>
    <row r="7" spans="2:107" ht="12.95" customHeight="1" x14ac:dyDescent="0.2">
      <c r="C7" s="30" t="s">
        <v>13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53" t="s">
        <v>14</v>
      </c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4" t="s">
        <v>15</v>
      </c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30" t="s">
        <v>64</v>
      </c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54" t="s">
        <v>80</v>
      </c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</row>
    <row r="8" spans="2:107" ht="12.95" customHeight="1" x14ac:dyDescent="0.2">
      <c r="B8" s="7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20" t="s">
        <v>21</v>
      </c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</row>
    <row r="9" spans="2:107" ht="12.95" customHeight="1" x14ac:dyDescent="0.2">
      <c r="B9" s="10" t="s">
        <v>67</v>
      </c>
      <c r="C9" s="79" t="s">
        <v>68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</row>
  </sheetData>
  <mergeCells count="17">
    <mergeCell ref="C9:W9"/>
    <mergeCell ref="C8:Q8"/>
    <mergeCell ref="R8:AP8"/>
    <mergeCell ref="AQ8:BO8"/>
    <mergeCell ref="BP8:CD8"/>
    <mergeCell ref="CE8:DC8"/>
    <mergeCell ref="C7:Q7"/>
    <mergeCell ref="R7:AP7"/>
    <mergeCell ref="AQ7:BO7"/>
    <mergeCell ref="BP7:CD7"/>
    <mergeCell ref="CE7:DC7"/>
    <mergeCell ref="C5:Q6"/>
    <mergeCell ref="R5:AP6"/>
    <mergeCell ref="AQ5:BO6"/>
    <mergeCell ref="BP5:CD5"/>
    <mergeCell ref="CE5:DC6"/>
    <mergeCell ref="BP6:CD6"/>
  </mergeCells>
  <pageMargins left="0.39370078740157483" right="0.39370078740157483" top="0.39370078740157483" bottom="0.39370078740157483" header="0" footer="0"/>
  <pageSetup pageOrder="overThenDown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2:DB5"/>
  <sheetViews>
    <sheetView workbookViewId="0">
      <selection activeCell="A2" sqref="A2:XFD5"/>
    </sheetView>
  </sheetViews>
  <sheetFormatPr defaultColWidth="10.5" defaultRowHeight="11.45" customHeight="1" x14ac:dyDescent="0.2"/>
  <cols>
    <col min="1" max="1" width="1.83203125" style="1" customWidth="1"/>
    <col min="2" max="2" width="3" style="1" customWidth="1"/>
    <col min="3" max="106" width="1.83203125" style="1" customWidth="1"/>
  </cols>
  <sheetData>
    <row r="2" spans="2:106" ht="12.95" customHeight="1" x14ac:dyDescent="0.2">
      <c r="C2" s="1" t="s">
        <v>81</v>
      </c>
    </row>
    <row r="4" spans="2:106" ht="38.1" customHeight="1" x14ac:dyDescent="0.2">
      <c r="C4" s="15" t="s">
        <v>82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 t="s">
        <v>83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 t="s">
        <v>84</v>
      </c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 t="s">
        <v>85</v>
      </c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</row>
    <row r="5" spans="2:106" ht="12.95" customHeight="1" x14ac:dyDescent="0.2">
      <c r="B5" s="2"/>
      <c r="C5" s="50" t="s">
        <v>86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 t="s">
        <v>87</v>
      </c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 t="s">
        <v>88</v>
      </c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</row>
  </sheetData>
  <mergeCells count="8">
    <mergeCell ref="C4:AB4"/>
    <mergeCell ref="AC4:BB4"/>
    <mergeCell ref="BC4:CB4"/>
    <mergeCell ref="CC4:DB4"/>
    <mergeCell ref="C5:AB5"/>
    <mergeCell ref="AC5:BB5"/>
    <mergeCell ref="BC5:CB5"/>
    <mergeCell ref="CC5:DB5"/>
  </mergeCells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Раздел2</vt:lpstr>
      <vt:lpstr>Раздел3</vt:lpstr>
      <vt:lpstr>Раздел4</vt:lpstr>
      <vt:lpstr>Раздел5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Кайдалова</dc:creator>
  <cp:lastModifiedBy>Наталья Акатьева</cp:lastModifiedBy>
  <cp:lastPrinted>2024-03-22T10:09:15Z</cp:lastPrinted>
  <dcterms:created xsi:type="dcterms:W3CDTF">2023-07-25T10:10:01Z</dcterms:created>
  <dcterms:modified xsi:type="dcterms:W3CDTF">2024-03-22T10:17:57Z</dcterms:modified>
</cp:coreProperties>
</file>